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021_works_web\tekunostaff.jp\pdf\"/>
    </mc:Choice>
  </mc:AlternateContent>
  <xr:revisionPtr revIDLastSave="0" documentId="13_ncr:1_{E35842F8-0510-429D-875D-556F1B5F0063}" xr6:coauthVersionLast="47" xr6:coauthVersionMax="47" xr10:uidLastSave="{00000000-0000-0000-0000-000000000000}"/>
  <bookViews>
    <workbookView xWindow="4860" yWindow="3165" windowWidth="31785" windowHeight="26130" xr2:uid="{00000000-000D-0000-FFFF-FFFF00000000}"/>
  </bookViews>
  <sheets>
    <sheet name="技能検定用素材注文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7" i="1"/>
  <c r="H8" i="1"/>
  <c r="H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6" i="1"/>
  <c r="H37" i="1" l="1"/>
</calcChain>
</file>

<file path=xl/sharedStrings.xml><?xml version="1.0" encoding="utf-8"?>
<sst xmlns="http://schemas.openxmlformats.org/spreadsheetml/2006/main" count="68" uniqueCount="61">
  <si>
    <t>品名</t>
    <rPh sb="0" eb="2">
      <t>ヒンメイ</t>
    </rPh>
    <phoneticPr fontId="1"/>
  </si>
  <si>
    <t>部品A</t>
    <rPh sb="0" eb="2">
      <t>ブヒン</t>
    </rPh>
    <phoneticPr fontId="1"/>
  </si>
  <si>
    <t>部品B</t>
    <rPh sb="0" eb="2">
      <t>ブヒン</t>
    </rPh>
    <phoneticPr fontId="1"/>
  </si>
  <si>
    <t>ボルト2
本セット</t>
    <rPh sb="5" eb="6">
      <t>ホン</t>
    </rPh>
    <phoneticPr fontId="1"/>
  </si>
  <si>
    <t>ロッド</t>
    <phoneticPr fontId="1"/>
  </si>
  <si>
    <t>ふた</t>
    <phoneticPr fontId="1"/>
  </si>
  <si>
    <t>だい</t>
    <phoneticPr fontId="1"/>
  </si>
  <si>
    <t>ボルト4
本セット</t>
    <rPh sb="5" eb="6">
      <t>ホン</t>
    </rPh>
    <phoneticPr fontId="1"/>
  </si>
  <si>
    <t>数量</t>
    <rPh sb="0" eb="2">
      <t>スウリョウ</t>
    </rPh>
    <phoneticPr fontId="1"/>
  </si>
  <si>
    <t>会社名</t>
    <rPh sb="0" eb="3">
      <t>カイシャメイ</t>
    </rPh>
    <phoneticPr fontId="1"/>
  </si>
  <si>
    <t>部署名</t>
    <rPh sb="0" eb="2">
      <t>ブショ</t>
    </rPh>
    <rPh sb="2" eb="3">
      <t>メイ</t>
    </rPh>
    <phoneticPr fontId="1"/>
  </si>
  <si>
    <t>希望納期</t>
    <rPh sb="0" eb="4">
      <t>キボウノウキ</t>
    </rPh>
    <phoneticPr fontId="1"/>
  </si>
  <si>
    <t>担当者名</t>
    <rPh sb="0" eb="3">
      <t>タントウシャ</t>
    </rPh>
    <rPh sb="3" eb="4">
      <t>メイ</t>
    </rPh>
    <phoneticPr fontId="1"/>
  </si>
  <si>
    <t>FAX</t>
    <phoneticPr fontId="1"/>
  </si>
  <si>
    <t>形状</t>
    <rPh sb="0" eb="2">
      <t>ケイジョウ</t>
    </rPh>
    <phoneticPr fontId="1"/>
  </si>
  <si>
    <t>※価格はすべて消費税抜きです</t>
    <rPh sb="1" eb="3">
      <t>カカク</t>
    </rPh>
    <rPh sb="7" eb="10">
      <t>ショウヒゼイ</t>
    </rPh>
    <rPh sb="10" eb="11">
      <t>ヌ</t>
    </rPh>
    <phoneticPr fontId="1"/>
  </si>
  <si>
    <t>ウェブサイト　http://www.tekunostaff.jp　　　　Eメール　info@tekunostaff.jp</t>
    <phoneticPr fontId="1"/>
  </si>
  <si>
    <t>携帯電話</t>
    <rPh sb="0" eb="2">
      <t>ケイタイ</t>
    </rPh>
    <rPh sb="2" eb="4">
      <t>デンワ</t>
    </rPh>
    <phoneticPr fontId="1"/>
  </si>
  <si>
    <t>〒</t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</si>
  <si>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</si>
  <si>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</si>
  <si>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r>
      <t>合計金額(</t>
    </r>
    <r>
      <rPr>
        <sz val="8"/>
        <color theme="1"/>
        <rFont val="游ゴシック"/>
        <family val="3"/>
        <charset val="128"/>
        <scheme val="minor"/>
      </rPr>
      <t>円)</t>
    </r>
    <rPh sb="0" eb="2">
      <t>ゴウケイ</t>
    </rPh>
    <rPh sb="2" eb="4">
      <t>キンガク</t>
    </rPh>
    <rPh sb="5" eb="6">
      <t>エン</t>
    </rPh>
    <phoneticPr fontId="1"/>
  </si>
  <si>
    <t>住　所</t>
    <rPh sb="0" eb="1">
      <t>ジュウ</t>
    </rPh>
    <rPh sb="2" eb="3">
      <t>ショ</t>
    </rPh>
    <phoneticPr fontId="1"/>
  </si>
  <si>
    <t>電 話</t>
    <rPh sb="0" eb="1">
      <t>デン</t>
    </rPh>
    <rPh sb="2" eb="3">
      <t>ハナシ</t>
    </rPh>
    <phoneticPr fontId="1"/>
  </si>
  <si>
    <t>M8×30</t>
    <phoneticPr fontId="1"/>
  </si>
  <si>
    <t>M8×20</t>
    <phoneticPr fontId="1"/>
  </si>
  <si>
    <r>
      <rPr>
        <b/>
        <sz val="9"/>
        <color theme="1"/>
        <rFont val="游ゴシック"/>
        <family val="3"/>
        <charset val="128"/>
        <scheme val="minor"/>
      </rPr>
      <t>株式会社テクノスタッフ</t>
    </r>
    <r>
      <rPr>
        <sz val="9"/>
        <color theme="1"/>
        <rFont val="游ゴシック"/>
        <family val="3"/>
        <charset val="128"/>
        <scheme val="minor"/>
      </rPr>
      <t>　　大阪府高槻市三島江2-6-2　　　　　TEL：072-648-4720　FAX：072-648-4721</t>
    </r>
    <rPh sb="0" eb="4">
      <t>カブシキガイシャ</t>
    </rPh>
    <rPh sb="13" eb="16">
      <t>オオサカフ</t>
    </rPh>
    <rPh sb="16" eb="19">
      <t>タカツキシ</t>
    </rPh>
    <rPh sb="19" eb="22">
      <t>ミシマエ</t>
    </rPh>
    <phoneticPr fontId="1"/>
  </si>
  <si>
    <r>
      <t>　　　＜</t>
    </r>
    <r>
      <rPr>
        <b/>
        <sz val="6"/>
        <color theme="1"/>
        <rFont val="游ゴシック"/>
        <family val="3"/>
        <charset val="128"/>
        <scheme val="minor"/>
      </rPr>
      <t>領収書の発行について＞</t>
    </r>
    <r>
      <rPr>
        <sz val="6"/>
        <color theme="1"/>
        <rFont val="游ゴシック"/>
        <family val="3"/>
        <charset val="128"/>
        <scheme val="minor"/>
      </rPr>
      <t>銀行振込の場合、金融機関から発行された「振込証明書(受領書)」をもって領収書に代えさせていただきます。　</t>
    </r>
    <rPh sb="4" eb="7">
      <t>リョウシュウショ</t>
    </rPh>
    <phoneticPr fontId="1"/>
  </si>
  <si>
    <t>注文日</t>
    <rPh sb="0" eb="3">
      <t>チュウモンビ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</si>
  <si>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</si>
  <si>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溶接技能評価試験練習用材料</t>
    <rPh sb="0" eb="2">
      <t>ヨウセツ</t>
    </rPh>
    <rPh sb="2" eb="4">
      <t>ギノウ</t>
    </rPh>
    <rPh sb="4" eb="6">
      <t>ヒョウカ</t>
    </rPh>
    <rPh sb="6" eb="8">
      <t>シケン</t>
    </rPh>
    <rPh sb="8" eb="10">
      <t>レンシュウ</t>
    </rPh>
    <rPh sb="10" eb="11">
      <t>ヨウ</t>
    </rPh>
    <rPh sb="11" eb="13">
      <t>ザイリョウ</t>
    </rPh>
    <phoneticPr fontId="1"/>
  </si>
  <si>
    <t>N-2F・SN-２F
手溶接・半自動溶接下、立、横向共通　</t>
    <phoneticPr fontId="1"/>
  </si>
  <si>
    <t>A-2F・SA-2F手溶接 ・半自動下、立、横向共通（裏当金含）</t>
    <phoneticPr fontId="1"/>
  </si>
  <si>
    <t>N-3F・SN-3F手溶接・半自動溶接下、立、横向共通　</t>
    <phoneticPr fontId="1"/>
  </si>
  <si>
    <t>手溶接用t9×50×150＝2枚（練習用安価品）</t>
    <phoneticPr fontId="1"/>
  </si>
  <si>
    <t>半自動用t9×50×200＝2枚（練習用安価品）</t>
    <phoneticPr fontId="1"/>
  </si>
  <si>
    <t>手溶接用t9×125×150＝2枚（本番寸法品）</t>
    <phoneticPr fontId="1"/>
  </si>
  <si>
    <t>半自動用t9×125×200＝2枚（本番寸法品）</t>
    <phoneticPr fontId="1"/>
  </si>
  <si>
    <t>手溶接用t9×50×150＝2枚（練習用安価品）</t>
    <rPh sb="0" eb="1">
      <t>テ</t>
    </rPh>
    <rPh sb="1" eb="4">
      <t>ヨウセツヨウ</t>
    </rPh>
    <rPh sb="15" eb="16">
      <t>マイ</t>
    </rPh>
    <rPh sb="17" eb="20">
      <t>レンシュウヨウ</t>
    </rPh>
    <rPh sb="20" eb="22">
      <t>アンカ</t>
    </rPh>
    <rPh sb="22" eb="23">
      <t>ヒン</t>
    </rPh>
    <phoneticPr fontId="1"/>
  </si>
  <si>
    <t>半自動用t9×125×200＝2枚（本番寸法品）</t>
    <rPh sb="0" eb="1">
      <t>ハン</t>
    </rPh>
    <rPh sb="1" eb="3">
      <t>ジドウ</t>
    </rPh>
    <rPh sb="3" eb="4">
      <t>ヨウ</t>
    </rPh>
    <rPh sb="16" eb="17">
      <t>マイ</t>
    </rPh>
    <rPh sb="18" eb="20">
      <t>ホンバン</t>
    </rPh>
    <rPh sb="20" eb="22">
      <t>スンポウ</t>
    </rPh>
    <rPh sb="22" eb="23">
      <t>ヒン</t>
    </rPh>
    <phoneticPr fontId="1"/>
  </si>
  <si>
    <t>手溶接用t19×50×150＝2枚（練習用安価品）</t>
    <phoneticPr fontId="1"/>
  </si>
  <si>
    <t>半自動用t19×50×200＝2枚（練習用安価品）</t>
    <phoneticPr fontId="1"/>
  </si>
  <si>
    <t>手溶接用t19×125×150＝2枚（本番寸法品）</t>
    <phoneticPr fontId="1"/>
  </si>
  <si>
    <t>半自動用t19×125×200＝2枚（本番寸法品）</t>
    <phoneticPr fontId="1"/>
  </si>
  <si>
    <t>手溶接用t19×50×150＝2枚（練習用安価品）</t>
    <rPh sb="0" eb="1">
      <t>テ</t>
    </rPh>
    <rPh sb="1" eb="4">
      <t>ヨウセツヨウ</t>
    </rPh>
    <rPh sb="16" eb="17">
      <t>マイ</t>
    </rPh>
    <rPh sb="18" eb="21">
      <t>レンシュウヨウ</t>
    </rPh>
    <rPh sb="21" eb="23">
      <t>アンカ</t>
    </rPh>
    <rPh sb="23" eb="24">
      <t>ヒン</t>
    </rPh>
    <phoneticPr fontId="1"/>
  </si>
  <si>
    <t>半自動用t19×125×200＝2枚（本番寸法品）</t>
    <rPh sb="0" eb="1">
      <t>ハン</t>
    </rPh>
    <rPh sb="1" eb="3">
      <t>ジドウ</t>
    </rPh>
    <rPh sb="3" eb="4">
      <t>ヨウ</t>
    </rPh>
    <rPh sb="17" eb="18">
      <t>マイ</t>
    </rPh>
    <rPh sb="19" eb="21">
      <t>ホンバン</t>
    </rPh>
    <rPh sb="21" eb="23">
      <t>スンポウ</t>
    </rPh>
    <rPh sb="23" eb="24">
      <t>ヒン</t>
    </rPh>
    <phoneticPr fontId="1"/>
  </si>
  <si>
    <t>半自動溶接用寸法図</t>
    <phoneticPr fontId="1"/>
  </si>
  <si>
    <t>開先V加工あり</t>
    <phoneticPr fontId="1"/>
  </si>
  <si>
    <r>
      <rPr>
        <b/>
        <sz val="8"/>
        <color theme="1"/>
        <rFont val="游ゴシック"/>
        <family val="3"/>
        <charset val="128"/>
        <scheme val="minor"/>
      </rPr>
      <t>機械検査用測定モデル　</t>
    </r>
    <r>
      <rPr>
        <sz val="8"/>
        <color theme="1"/>
        <rFont val="游ゴシック"/>
        <family val="3"/>
        <charset val="128"/>
        <scheme val="minor"/>
      </rPr>
      <t>1級用・2級用・歯厚測定用</t>
    </r>
    <rPh sb="0" eb="2">
      <t>キカイ</t>
    </rPh>
    <rPh sb="2" eb="4">
      <t>ケンサ</t>
    </rPh>
    <rPh sb="4" eb="5">
      <t>ヨウ</t>
    </rPh>
    <rPh sb="5" eb="7">
      <t>ソクテイ</t>
    </rPh>
    <rPh sb="12" eb="13">
      <t>キュウ</t>
    </rPh>
    <rPh sb="13" eb="14">
      <t>ヨウ</t>
    </rPh>
    <rPh sb="16" eb="17">
      <t>キュウ</t>
    </rPh>
    <rPh sb="17" eb="18">
      <t>ヨウ</t>
    </rPh>
    <rPh sb="19" eb="20">
      <t>ハ</t>
    </rPh>
    <rPh sb="20" eb="21">
      <t>アツ</t>
    </rPh>
    <rPh sb="21" eb="24">
      <t>ソクテイヨウ</t>
    </rPh>
    <phoneticPr fontId="1"/>
  </si>
  <si>
    <r>
      <rPr>
        <b/>
        <sz val="8"/>
        <color theme="1"/>
        <rFont val="游ゴシック"/>
        <family val="3"/>
        <charset val="128"/>
        <scheme val="minor"/>
      </rPr>
      <t>機械検査用測定モデル　</t>
    </r>
    <r>
      <rPr>
        <sz val="8"/>
        <color theme="1"/>
        <rFont val="游ゴシック"/>
        <family val="3"/>
        <charset val="128"/>
        <scheme val="minor"/>
      </rPr>
      <t>1級用・2級用・歯厚測定用</t>
    </r>
    <rPh sb="0" eb="2">
      <t>キカイ</t>
    </rPh>
    <rPh sb="2" eb="4">
      <t>ケンサ</t>
    </rPh>
    <rPh sb="4" eb="5">
      <t>ヨウ</t>
    </rPh>
    <rPh sb="5" eb="7">
      <t>ソクテイ</t>
    </rPh>
    <phoneticPr fontId="1"/>
  </si>
  <si>
    <r>
      <rPr>
        <b/>
        <sz val="8"/>
        <color theme="1"/>
        <rFont val="游ゴシック"/>
        <family val="3"/>
        <charset val="128"/>
        <scheme val="minor"/>
      </rPr>
      <t>仕上基礎級　</t>
    </r>
    <r>
      <rPr>
        <sz val="8"/>
        <color theme="1"/>
        <rFont val="游ゴシック"/>
        <family val="3"/>
        <charset val="128"/>
        <scheme val="minor"/>
      </rPr>
      <t>外国人実習生
（機械組立・治工具仕上・金型仕上共通）</t>
    </r>
    <rPh sb="0" eb="2">
      <t>シア</t>
    </rPh>
    <rPh sb="2" eb="4">
      <t>キソ</t>
    </rPh>
    <rPh sb="4" eb="5">
      <t>キュウ</t>
    </rPh>
    <phoneticPr fontId="1"/>
  </si>
  <si>
    <t>（日本人・実習生共通）歯研ギア歯数20</t>
    <rPh sb="11" eb="12">
      <t>ハ</t>
    </rPh>
    <rPh sb="12" eb="13">
      <t>ケン</t>
    </rPh>
    <rPh sb="15" eb="17">
      <t>ハスウ</t>
    </rPh>
    <phoneticPr fontId="1"/>
  </si>
  <si>
    <t>（日本人・実習生共通）歯研ギア歯数25</t>
    <rPh sb="11" eb="12">
      <t>ハ</t>
    </rPh>
    <rPh sb="12" eb="13">
      <t>ケン</t>
    </rPh>
    <rPh sb="15" eb="17">
      <t>ハスウ</t>
    </rPh>
    <phoneticPr fontId="1"/>
  </si>
  <si>
    <t>（日本人・実習生共通）歯研ギア歯数30</t>
    <rPh sb="11" eb="12">
      <t>ハ</t>
    </rPh>
    <rPh sb="12" eb="13">
      <t>ケン</t>
    </rPh>
    <rPh sb="15" eb="17">
      <t>ハスウ</t>
    </rPh>
    <phoneticPr fontId="1"/>
  </si>
  <si>
    <r>
      <rPr>
        <b/>
        <sz val="8"/>
        <color theme="1"/>
        <rFont val="游ゴシック"/>
        <family val="3"/>
        <charset val="128"/>
        <scheme val="minor"/>
      </rPr>
      <t>機械検査用測定モデル：</t>
    </r>
    <r>
      <rPr>
        <sz val="8"/>
        <color theme="1"/>
        <rFont val="游ゴシック"/>
        <family val="3"/>
        <charset val="128"/>
        <scheme val="minor"/>
      </rPr>
      <t>日本人 1級・2級・3級・
外国人実習生 随時2級・随時3級・基礎級共通</t>
    </r>
    <rPh sb="0" eb="2">
      <t>キカイ</t>
    </rPh>
    <rPh sb="2" eb="4">
      <t>ケンサ</t>
    </rPh>
    <rPh sb="4" eb="5">
      <t>ヨウ</t>
    </rPh>
    <rPh sb="5" eb="7">
      <t>ソクテイ</t>
    </rPh>
    <rPh sb="11" eb="14">
      <t>ニホンジン</t>
    </rPh>
    <rPh sb="16" eb="17">
      <t>キュウ</t>
    </rPh>
    <rPh sb="19" eb="20">
      <t>キュウ</t>
    </rPh>
    <rPh sb="22" eb="23">
      <t>キュウ</t>
    </rPh>
    <rPh sb="25" eb="28">
      <t>ガイコクジン</t>
    </rPh>
    <rPh sb="28" eb="31">
      <t>ジッシュウセイ</t>
    </rPh>
    <rPh sb="32" eb="34">
      <t>ズイジ</t>
    </rPh>
    <rPh sb="35" eb="36">
      <t>キュウ</t>
    </rPh>
    <rPh sb="37" eb="39">
      <t>ズイジ</t>
    </rPh>
    <rPh sb="40" eb="41">
      <t>キュウ</t>
    </rPh>
    <rPh sb="42" eb="44">
      <t>キソ</t>
    </rPh>
    <rPh sb="44" eb="45">
      <t>キュウ</t>
    </rPh>
    <rPh sb="45" eb="47">
      <t>キョウツウ</t>
    </rPh>
    <phoneticPr fontId="1"/>
  </si>
  <si>
    <r>
      <rPr>
        <b/>
        <sz val="8"/>
        <color theme="1"/>
        <rFont val="游ゴシック"/>
        <family val="3"/>
        <charset val="128"/>
        <scheme val="minor"/>
      </rPr>
      <t>機械検査用測定モデル　</t>
    </r>
    <r>
      <rPr>
        <sz val="8"/>
        <color theme="1"/>
        <rFont val="游ゴシック"/>
        <family val="3"/>
        <charset val="128"/>
        <scheme val="minor"/>
      </rPr>
      <t>日本人 1級用</t>
    </r>
    <rPh sb="0" eb="2">
      <t>キカイ</t>
    </rPh>
    <rPh sb="2" eb="4">
      <t>ケンサ</t>
    </rPh>
    <rPh sb="4" eb="5">
      <t>ヨウ</t>
    </rPh>
    <rPh sb="5" eb="7">
      <t>ソクテイ</t>
    </rPh>
    <rPh sb="11" eb="14">
      <t>ニホンジン</t>
    </rPh>
    <rPh sb="16" eb="17">
      <t>キュウ</t>
    </rPh>
    <rPh sb="17" eb="18">
      <t>ヨウ</t>
    </rPh>
    <phoneticPr fontId="1"/>
  </si>
  <si>
    <r>
      <t>備考：ご注文はできるだけメール添付でお願いします。商品納入時に送料を含めた請求書を同梱いたしますので</t>
    </r>
    <r>
      <rPr>
        <u/>
        <sz val="6"/>
        <color theme="1"/>
        <rFont val="游ゴシック"/>
        <family val="3"/>
        <charset val="128"/>
        <scheme val="minor"/>
      </rPr>
      <t>請求日後30日以内</t>
    </r>
    <r>
      <rPr>
        <sz val="6"/>
        <color theme="1"/>
        <rFont val="游ゴシック"/>
        <family val="3"/>
        <charset val="128"/>
        <scheme val="minor"/>
      </rPr>
      <t>に銀行振込にてお支払いをお願いいたします。</t>
    </r>
    <rPh sb="0" eb="2">
      <t>ビコウ</t>
    </rPh>
    <rPh sb="4" eb="6">
      <t>チュウモン</t>
    </rPh>
    <rPh sb="15" eb="17">
      <t>テンプ</t>
    </rPh>
    <rPh sb="19" eb="20">
      <t>ネガ</t>
    </rPh>
    <rPh sb="25" eb="27">
      <t>ショウヒン</t>
    </rPh>
    <rPh sb="27" eb="29">
      <t>ノウニュウ</t>
    </rPh>
    <rPh sb="29" eb="30">
      <t>ジ</t>
    </rPh>
    <rPh sb="31" eb="33">
      <t>ソウリョウ</t>
    </rPh>
    <rPh sb="34" eb="35">
      <t>フク</t>
    </rPh>
    <rPh sb="37" eb="40">
      <t>セイキュウショ</t>
    </rPh>
    <rPh sb="41" eb="43">
      <t>ドウコン</t>
    </rPh>
    <rPh sb="50" eb="52">
      <t>セイキュウ</t>
    </rPh>
    <rPh sb="52" eb="53">
      <t>ニチ</t>
    </rPh>
    <phoneticPr fontId="1"/>
  </si>
  <si>
    <t>技能検定用素材価格表・注文書</t>
    <phoneticPr fontId="1"/>
  </si>
  <si>
    <t>（日本人・実習生共通）歯研ギア歯数24</t>
    <rPh sb="11" eb="12">
      <t>ハ</t>
    </rPh>
    <rPh sb="12" eb="13">
      <t>ケン</t>
    </rPh>
    <rPh sb="15" eb="17">
      <t>ハスウ</t>
    </rPh>
    <phoneticPr fontId="1"/>
  </si>
  <si>
    <t>No</t>
    <phoneticPr fontId="1"/>
  </si>
  <si>
    <r>
      <rPr>
        <b/>
        <sz val="8"/>
        <color theme="1"/>
        <rFont val="游ゴシック"/>
        <family val="3"/>
        <charset val="128"/>
        <scheme val="minor"/>
      </rPr>
      <t>機械組立　</t>
    </r>
    <r>
      <rPr>
        <sz val="8"/>
        <color theme="1"/>
        <rFont val="游ゴシック"/>
        <family val="3"/>
        <charset val="128"/>
        <scheme val="minor"/>
      </rPr>
      <t xml:space="preserve">日本人 外国人実習生　　
共通2級・随時2級・随時3級　共通
</t>
    </r>
    <r>
      <rPr>
        <b/>
        <sz val="8"/>
        <color theme="1"/>
        <rFont val="游ゴシック"/>
        <family val="3"/>
        <charset val="128"/>
        <scheme val="minor"/>
      </rPr>
      <t>金型仕上</t>
    </r>
    <r>
      <rPr>
        <sz val="8"/>
        <color theme="1"/>
        <rFont val="游ゴシック"/>
        <family val="3"/>
        <charset val="128"/>
        <scheme val="minor"/>
      </rPr>
      <t>　外国人実習生　　
随時3級　共通</t>
    </r>
    <rPh sb="0" eb="2">
      <t>キカイ</t>
    </rPh>
    <rPh sb="2" eb="3">
      <t>ク</t>
    </rPh>
    <rPh sb="3" eb="4">
      <t>タ</t>
    </rPh>
    <rPh sb="5" eb="8">
      <t>ニホンジン</t>
    </rPh>
    <rPh sb="9" eb="11">
      <t>ガイコク</t>
    </rPh>
    <rPh sb="11" eb="12">
      <t>ジン</t>
    </rPh>
    <rPh sb="12" eb="15">
      <t>ジッシュウセイ</t>
    </rPh>
    <rPh sb="18" eb="20">
      <t>キョウツウ</t>
    </rPh>
    <rPh sb="21" eb="22">
      <t>キュウ</t>
    </rPh>
    <rPh sb="23" eb="25">
      <t>ズイジ</t>
    </rPh>
    <rPh sb="26" eb="27">
      <t>キュウ</t>
    </rPh>
    <rPh sb="28" eb="30">
      <t>ズイジ</t>
    </rPh>
    <rPh sb="31" eb="32">
      <t>キュウ</t>
    </rPh>
    <rPh sb="33" eb="35">
      <t>キョウツウ</t>
    </rPh>
    <rPh sb="37" eb="39">
      <t>カナガタ</t>
    </rPh>
    <rPh sb="39" eb="41">
      <t>シア</t>
    </rPh>
    <rPh sb="42" eb="45">
      <t>ガイコクジン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</si>
</sst>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u/>
      <sz val="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8" fontId="2" fillId="0" borderId="25" xfId="1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8" xfId="0" applyFont="1" applyBorder="1" applyAlignment="1">
      <alignment horizontal="right"/>
    </xf>
    <xf numFmtId="0" fontId="4" fillId="0" borderId="29" xfId="0" applyFont="1" applyBorder="1" applyAlignment="1">
      <alignment horizontal="right"/>
    </xf>
    <xf numFmtId="0" fontId="6" fillId="0" borderId="0" xfId="0" applyFont="1" applyAlignment="1">
      <alignment horizontal="center" vertical="top"/>
    </xf>
    <xf numFmtId="0" fontId="2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2" fillId="0" borderId="27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5</xdr:row>
      <xdr:rowOff>30480</xdr:rowOff>
    </xdr:from>
    <xdr:to>
      <xdr:col>3</xdr:col>
      <xdr:colOff>1802969</xdr:colOff>
      <xdr:row>6</xdr:row>
      <xdr:rowOff>228600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6C4F20B8-EBF1-587E-6834-5168DBE9B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0" y="919480"/>
          <a:ext cx="1498169" cy="441960"/>
        </a:xfrm>
        <a:prstGeom prst="rect">
          <a:avLst/>
        </a:prstGeom>
      </xdr:spPr>
    </xdr:pic>
    <xdr:clientData/>
  </xdr:twoCellAnchor>
  <xdr:twoCellAnchor editAs="oneCell">
    <xdr:from>
      <xdr:col>3</xdr:col>
      <xdr:colOff>432924</xdr:colOff>
      <xdr:row>15</xdr:row>
      <xdr:rowOff>48400</xdr:rowOff>
    </xdr:from>
    <xdr:to>
      <xdr:col>3</xdr:col>
      <xdr:colOff>1674844</xdr:colOff>
      <xdr:row>15</xdr:row>
      <xdr:rowOff>501701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D1D29BC-4BF9-8FB1-EB31-2F9B136CE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8324" y="4224160"/>
          <a:ext cx="1241920" cy="453301"/>
        </a:xfrm>
        <a:prstGeom prst="rect">
          <a:avLst/>
        </a:prstGeom>
      </xdr:spPr>
    </xdr:pic>
    <xdr:clientData/>
  </xdr:twoCellAnchor>
  <xdr:twoCellAnchor editAs="oneCell">
    <xdr:from>
      <xdr:col>3</xdr:col>
      <xdr:colOff>612064</xdr:colOff>
      <xdr:row>16</xdr:row>
      <xdr:rowOff>13793</xdr:rowOff>
    </xdr:from>
    <xdr:to>
      <xdr:col>3</xdr:col>
      <xdr:colOff>1495704</xdr:colOff>
      <xdr:row>16</xdr:row>
      <xdr:rowOff>530722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2AB433B6-3067-8882-F3A0-1F5F813D2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7464" y="4733113"/>
          <a:ext cx="883640" cy="516929"/>
        </a:xfrm>
        <a:prstGeom prst="rect">
          <a:avLst/>
        </a:prstGeom>
      </xdr:spPr>
    </xdr:pic>
    <xdr:clientData/>
  </xdr:twoCellAnchor>
  <xdr:twoCellAnchor editAs="oneCell">
    <xdr:from>
      <xdr:col>3</xdr:col>
      <xdr:colOff>679444</xdr:colOff>
      <xdr:row>17</xdr:row>
      <xdr:rowOff>15176</xdr:rowOff>
    </xdr:from>
    <xdr:to>
      <xdr:col>3</xdr:col>
      <xdr:colOff>1428324</xdr:colOff>
      <xdr:row>17</xdr:row>
      <xdr:rowOff>541265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CE21274-7925-C737-2DED-F0E8300F8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4844" y="5278056"/>
          <a:ext cx="748880" cy="526089"/>
        </a:xfrm>
        <a:prstGeom prst="rect">
          <a:avLst/>
        </a:prstGeom>
      </xdr:spPr>
    </xdr:pic>
    <xdr:clientData/>
  </xdr:twoCellAnchor>
  <xdr:twoCellAnchor editAs="oneCell">
    <xdr:from>
      <xdr:col>3</xdr:col>
      <xdr:colOff>581724</xdr:colOff>
      <xdr:row>7</xdr:row>
      <xdr:rowOff>30443</xdr:rowOff>
    </xdr:from>
    <xdr:to>
      <xdr:col>3</xdr:col>
      <xdr:colOff>1526044</xdr:colOff>
      <xdr:row>7</xdr:row>
      <xdr:rowOff>462470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D345F58E-C9CB-DDE1-2E17-E4B3A7FD9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7124" y="1427443"/>
          <a:ext cx="944320" cy="432027"/>
        </a:xfrm>
        <a:prstGeom prst="rect">
          <a:avLst/>
        </a:prstGeom>
      </xdr:spPr>
    </xdr:pic>
    <xdr:clientData/>
  </xdr:twoCellAnchor>
  <xdr:twoCellAnchor editAs="oneCell">
    <xdr:from>
      <xdr:col>0</xdr:col>
      <xdr:colOff>330205</xdr:colOff>
      <xdr:row>20</xdr:row>
      <xdr:rowOff>93979</xdr:rowOff>
    </xdr:from>
    <xdr:to>
      <xdr:col>1</xdr:col>
      <xdr:colOff>914408</xdr:colOff>
      <xdr:row>27</xdr:row>
      <xdr:rowOff>1001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5FA1BDD2-AA86-AB23-6170-58BFB8D0F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289066" y="6093958"/>
          <a:ext cx="1255762" cy="1173483"/>
        </a:xfrm>
        <a:prstGeom prst="rect">
          <a:avLst/>
        </a:prstGeom>
      </xdr:spPr>
    </xdr:pic>
    <xdr:clientData/>
  </xdr:twoCellAnchor>
  <xdr:twoCellAnchor editAs="oneCell">
    <xdr:from>
      <xdr:col>3</xdr:col>
      <xdr:colOff>688544</xdr:colOff>
      <xdr:row>12</xdr:row>
      <xdr:rowOff>21160</xdr:rowOff>
    </xdr:from>
    <xdr:to>
      <xdr:col>3</xdr:col>
      <xdr:colOff>1419224</xdr:colOff>
      <xdr:row>12</xdr:row>
      <xdr:rowOff>503409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C39283C8-04A7-4909-E961-A09B7DD1C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3944" y="2769440"/>
          <a:ext cx="730680" cy="482249"/>
        </a:xfrm>
        <a:prstGeom prst="rect">
          <a:avLst/>
        </a:prstGeom>
      </xdr:spPr>
    </xdr:pic>
    <xdr:clientData/>
  </xdr:twoCellAnchor>
  <xdr:twoCellAnchor editAs="oneCell">
    <xdr:from>
      <xdr:col>3</xdr:col>
      <xdr:colOff>592779</xdr:colOff>
      <xdr:row>13</xdr:row>
      <xdr:rowOff>18760</xdr:rowOff>
    </xdr:from>
    <xdr:to>
      <xdr:col>3</xdr:col>
      <xdr:colOff>1514989</xdr:colOff>
      <xdr:row>13</xdr:row>
      <xdr:rowOff>502920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06B82947-10D0-3F25-20AA-AA8352913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8179" y="3285200"/>
          <a:ext cx="922210" cy="48416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29</xdr:row>
      <xdr:rowOff>40640</xdr:rowOff>
    </xdr:from>
    <xdr:to>
      <xdr:col>1</xdr:col>
      <xdr:colOff>1035292</xdr:colOff>
      <xdr:row>34</xdr:row>
      <xdr:rowOff>106679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3DCDB573-C2E9-7082-3864-5A9FF4C95B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21" b="5686"/>
        <a:stretch/>
      </xdr:blipFill>
      <xdr:spPr>
        <a:xfrm>
          <a:off x="304800" y="7736840"/>
          <a:ext cx="1319772" cy="1031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showGridLines="0" tabSelected="1" topLeftCell="A14" zoomScale="150" zoomScaleNormal="150" workbookViewId="0">
      <selection activeCell="I16" sqref="I16"/>
    </sheetView>
  </sheetViews>
  <sheetFormatPr defaultColWidth="9" defaultRowHeight="15.75" x14ac:dyDescent="0.4"/>
  <cols>
    <col min="1" max="1" width="7.75" style="1" customWidth="1"/>
    <col min="2" max="2" width="16.75" style="1" customWidth="1"/>
    <col min="3" max="3" width="10" style="1" customWidth="1"/>
    <col min="4" max="4" width="27.5" style="1" customWidth="1"/>
    <col min="5" max="5" width="2.375" style="1" customWidth="1"/>
    <col min="6" max="6" width="7.625" style="1" customWidth="1"/>
    <col min="7" max="7" width="9.375" style="1" customWidth="1"/>
    <col min="8" max="8" width="10.125" style="1" customWidth="1"/>
    <col min="9" max="16384" width="9" style="2"/>
  </cols>
  <sheetData>
    <row r="1" spans="1:8" ht="3.75" customHeight="1" thickBot="1" x14ac:dyDescent="0.45"/>
    <row r="2" spans="1:8" s="3" customFormat="1" ht="25.5" customHeight="1" thickBot="1" x14ac:dyDescent="0.3">
      <c r="A2" s="18"/>
      <c r="B2" s="18"/>
      <c r="C2" s="63" t="s">
        <v>57</v>
      </c>
      <c r="D2" s="63"/>
      <c r="E2" s="63"/>
      <c r="F2" s="6" t="s">
        <v>28</v>
      </c>
      <c r="G2" s="61" t="s">
        <v>29</v>
      </c>
      <c r="H2" s="62"/>
    </row>
    <row r="3" spans="1:8" s="3" customFormat="1" ht="14.25" customHeight="1" x14ac:dyDescent="0.4">
      <c r="A3" s="4" t="s">
        <v>26</v>
      </c>
      <c r="B3" s="4"/>
      <c r="C3" s="4"/>
      <c r="D3" s="4"/>
      <c r="E3" s="4"/>
      <c r="F3" s="4"/>
      <c r="G3" s="4"/>
      <c r="H3" s="4"/>
    </row>
    <row r="4" spans="1:8" s="3" customFormat="1" ht="17.25" customHeight="1" thickBot="1" x14ac:dyDescent="0.3">
      <c r="A4" s="4" t="s">
        <v>16</v>
      </c>
      <c r="B4" s="4"/>
      <c r="C4" s="4"/>
      <c r="D4" s="4"/>
      <c r="E4" s="4"/>
      <c r="F4" s="4"/>
      <c r="G4" s="4"/>
      <c r="H4" s="6" t="s">
        <v>15</v>
      </c>
    </row>
    <row r="5" spans="1:8" ht="12.75" customHeight="1" x14ac:dyDescent="0.4">
      <c r="A5" s="65" t="s">
        <v>0</v>
      </c>
      <c r="B5" s="65"/>
      <c r="C5" s="65"/>
      <c r="D5" s="7" t="s">
        <v>14</v>
      </c>
      <c r="E5" s="9" t="s">
        <v>59</v>
      </c>
      <c r="F5" s="9" t="s">
        <v>19</v>
      </c>
      <c r="G5" s="14" t="s">
        <v>8</v>
      </c>
      <c r="H5" s="16" t="s">
        <v>20</v>
      </c>
    </row>
    <row r="6" spans="1:8" ht="19.149999999999999" customHeight="1" x14ac:dyDescent="0.4">
      <c r="A6" s="53" t="s">
        <v>54</v>
      </c>
      <c r="B6" s="54"/>
      <c r="C6" s="55"/>
      <c r="D6" s="64"/>
      <c r="E6" s="30">
        <v>1</v>
      </c>
      <c r="F6" s="31">
        <v>29800</v>
      </c>
      <c r="G6" s="10"/>
      <c r="H6" s="15">
        <f>SUM(F6*G6)</f>
        <v>0</v>
      </c>
    </row>
    <row r="7" spans="1:8" ht="19.149999999999999" customHeight="1" x14ac:dyDescent="0.4">
      <c r="A7" s="56"/>
      <c r="B7" s="57"/>
      <c r="C7" s="58"/>
      <c r="D7" s="60"/>
      <c r="E7" s="32">
        <v>2</v>
      </c>
      <c r="F7" s="31">
        <v>28000</v>
      </c>
      <c r="G7" s="10"/>
      <c r="H7" s="15">
        <f t="shared" ref="H7:H35" si="0">SUM(F7*G7)</f>
        <v>0</v>
      </c>
    </row>
    <row r="8" spans="1:8" ht="38.25" customHeight="1" x14ac:dyDescent="0.4">
      <c r="A8" s="40" t="s">
        <v>55</v>
      </c>
      <c r="B8" s="40"/>
      <c r="C8" s="40"/>
      <c r="D8" s="5"/>
      <c r="E8" s="33">
        <v>3</v>
      </c>
      <c r="F8" s="31">
        <v>26000</v>
      </c>
      <c r="G8" s="10"/>
      <c r="H8" s="15">
        <f t="shared" si="0"/>
        <v>0</v>
      </c>
    </row>
    <row r="9" spans="1:8" ht="15" customHeight="1" x14ac:dyDescent="0.4">
      <c r="A9" s="40" t="s">
        <v>48</v>
      </c>
      <c r="B9" s="40"/>
      <c r="C9" s="40"/>
      <c r="D9" s="30" t="s">
        <v>51</v>
      </c>
      <c r="E9" s="32">
        <v>4</v>
      </c>
      <c r="F9" s="31">
        <v>15500</v>
      </c>
      <c r="G9" s="10"/>
      <c r="H9" s="15">
        <f t="shared" si="0"/>
        <v>0</v>
      </c>
    </row>
    <row r="10" spans="1:8" ht="15" customHeight="1" x14ac:dyDescent="0.4">
      <c r="A10" s="40" t="s">
        <v>48</v>
      </c>
      <c r="B10" s="40"/>
      <c r="C10" s="40"/>
      <c r="D10" s="30" t="s">
        <v>58</v>
      </c>
      <c r="E10" s="33">
        <v>5</v>
      </c>
      <c r="F10" s="31">
        <v>18500</v>
      </c>
      <c r="G10" s="10"/>
      <c r="H10" s="15">
        <f t="shared" si="0"/>
        <v>0</v>
      </c>
    </row>
    <row r="11" spans="1:8" ht="15" customHeight="1" x14ac:dyDescent="0.4">
      <c r="A11" s="40" t="s">
        <v>49</v>
      </c>
      <c r="B11" s="40"/>
      <c r="C11" s="40"/>
      <c r="D11" s="30" t="s">
        <v>52</v>
      </c>
      <c r="E11" s="32">
        <v>6</v>
      </c>
      <c r="F11" s="31">
        <v>19000</v>
      </c>
      <c r="G11" s="10"/>
      <c r="H11" s="15">
        <f t="shared" si="0"/>
        <v>0</v>
      </c>
    </row>
    <row r="12" spans="1:8" ht="15" customHeight="1" x14ac:dyDescent="0.4">
      <c r="A12" s="40" t="s">
        <v>49</v>
      </c>
      <c r="B12" s="40"/>
      <c r="C12" s="40"/>
      <c r="D12" s="30" t="s">
        <v>53</v>
      </c>
      <c r="E12" s="33">
        <v>7</v>
      </c>
      <c r="F12" s="31">
        <v>23500</v>
      </c>
      <c r="G12" s="10"/>
      <c r="H12" s="15">
        <f t="shared" si="0"/>
        <v>0</v>
      </c>
    </row>
    <row r="13" spans="1:8" ht="41.25" customHeight="1" x14ac:dyDescent="0.4">
      <c r="A13" s="45" t="s">
        <v>50</v>
      </c>
      <c r="B13" s="40"/>
      <c r="C13" s="29" t="s">
        <v>1</v>
      </c>
      <c r="D13" s="5"/>
      <c r="E13" s="32">
        <v>8</v>
      </c>
      <c r="F13" s="31">
        <v>2600</v>
      </c>
      <c r="G13" s="10"/>
      <c r="H13" s="15">
        <f t="shared" si="0"/>
        <v>0</v>
      </c>
    </row>
    <row r="14" spans="1:8" ht="41.25" customHeight="1" x14ac:dyDescent="0.4">
      <c r="A14" s="40"/>
      <c r="B14" s="40"/>
      <c r="C14" s="29" t="s">
        <v>2</v>
      </c>
      <c r="D14" s="5"/>
      <c r="E14" s="33">
        <v>9</v>
      </c>
      <c r="F14" s="31">
        <v>1800</v>
      </c>
      <c r="G14" s="10"/>
      <c r="H14" s="15">
        <f t="shared" si="0"/>
        <v>0</v>
      </c>
    </row>
    <row r="15" spans="1:8" ht="24.75" customHeight="1" x14ac:dyDescent="0.4">
      <c r="A15" s="40"/>
      <c r="B15" s="40"/>
      <c r="C15" s="28" t="s">
        <v>3</v>
      </c>
      <c r="D15" s="30" t="s">
        <v>24</v>
      </c>
      <c r="E15" s="32">
        <v>10</v>
      </c>
      <c r="F15" s="31">
        <v>100</v>
      </c>
      <c r="G15" s="10"/>
      <c r="H15" s="15">
        <f t="shared" si="0"/>
        <v>0</v>
      </c>
    </row>
    <row r="16" spans="1:8" ht="42.75" customHeight="1" x14ac:dyDescent="0.4">
      <c r="A16" s="45" t="s">
        <v>60</v>
      </c>
      <c r="B16" s="40"/>
      <c r="C16" s="29" t="s">
        <v>4</v>
      </c>
      <c r="D16" s="5"/>
      <c r="E16" s="33">
        <v>11</v>
      </c>
      <c r="F16" s="31">
        <v>1100</v>
      </c>
      <c r="G16" s="10"/>
      <c r="H16" s="15">
        <f t="shared" si="0"/>
        <v>0</v>
      </c>
    </row>
    <row r="17" spans="1:8" ht="42.75" customHeight="1" x14ac:dyDescent="0.4">
      <c r="A17" s="40"/>
      <c r="B17" s="40"/>
      <c r="C17" s="29" t="s">
        <v>5</v>
      </c>
      <c r="D17" s="5"/>
      <c r="E17" s="32">
        <v>12</v>
      </c>
      <c r="F17" s="31">
        <v>2500</v>
      </c>
      <c r="G17" s="10"/>
      <c r="H17" s="15">
        <f t="shared" si="0"/>
        <v>0</v>
      </c>
    </row>
    <row r="18" spans="1:8" ht="43.9" customHeight="1" x14ac:dyDescent="0.4">
      <c r="A18" s="40"/>
      <c r="B18" s="40"/>
      <c r="C18" s="29" t="s">
        <v>6</v>
      </c>
      <c r="D18" s="5"/>
      <c r="E18" s="33">
        <v>13</v>
      </c>
      <c r="F18" s="31">
        <v>2300</v>
      </c>
      <c r="G18" s="10"/>
      <c r="H18" s="15">
        <f t="shared" si="0"/>
        <v>0</v>
      </c>
    </row>
    <row r="19" spans="1:8" ht="23.45" customHeight="1" x14ac:dyDescent="0.4">
      <c r="A19" s="40"/>
      <c r="B19" s="40"/>
      <c r="C19" s="28" t="s">
        <v>7</v>
      </c>
      <c r="D19" s="30" t="s">
        <v>25</v>
      </c>
      <c r="E19" s="32">
        <v>14</v>
      </c>
      <c r="F19" s="31">
        <v>80</v>
      </c>
      <c r="G19" s="10"/>
      <c r="H19" s="15">
        <f t="shared" si="0"/>
        <v>0</v>
      </c>
    </row>
    <row r="20" spans="1:8" ht="15" customHeight="1" x14ac:dyDescent="0.4">
      <c r="A20" s="49" t="s">
        <v>30</v>
      </c>
      <c r="B20" s="50"/>
      <c r="C20" s="46" t="s">
        <v>31</v>
      </c>
      <c r="D20" s="27" t="s">
        <v>34</v>
      </c>
      <c r="E20" s="33">
        <v>15</v>
      </c>
      <c r="F20" s="31">
        <v>1500</v>
      </c>
      <c r="G20" s="10"/>
      <c r="H20" s="15">
        <f t="shared" si="0"/>
        <v>0</v>
      </c>
    </row>
    <row r="21" spans="1:8" ht="15" customHeight="1" x14ac:dyDescent="0.4">
      <c r="A21" s="25"/>
      <c r="B21" s="26"/>
      <c r="C21" s="47"/>
      <c r="D21" s="27" t="s">
        <v>35</v>
      </c>
      <c r="E21" s="32">
        <v>16</v>
      </c>
      <c r="F21" s="31">
        <v>1600</v>
      </c>
      <c r="G21" s="10"/>
      <c r="H21" s="15">
        <f t="shared" si="0"/>
        <v>0</v>
      </c>
    </row>
    <row r="22" spans="1:8" ht="15" customHeight="1" x14ac:dyDescent="0.4">
      <c r="A22" s="25"/>
      <c r="B22" s="26"/>
      <c r="C22" s="47"/>
      <c r="D22" s="27" t="s">
        <v>36</v>
      </c>
      <c r="E22" s="33">
        <v>17</v>
      </c>
      <c r="F22" s="31">
        <v>1850</v>
      </c>
      <c r="G22" s="10"/>
      <c r="H22" s="15">
        <f t="shared" si="0"/>
        <v>0</v>
      </c>
    </row>
    <row r="23" spans="1:8" ht="15" customHeight="1" x14ac:dyDescent="0.4">
      <c r="A23" s="21"/>
      <c r="B23" s="22"/>
      <c r="C23" s="48"/>
      <c r="D23" s="27" t="s">
        <v>37</v>
      </c>
      <c r="E23" s="32">
        <v>18</v>
      </c>
      <c r="F23" s="31">
        <v>1950</v>
      </c>
      <c r="G23" s="10"/>
      <c r="H23" s="15">
        <f t="shared" si="0"/>
        <v>0</v>
      </c>
    </row>
    <row r="24" spans="1:8" ht="15" customHeight="1" x14ac:dyDescent="0.4">
      <c r="A24" s="21"/>
      <c r="B24" s="22"/>
      <c r="C24" s="46" t="s">
        <v>32</v>
      </c>
      <c r="D24" s="27" t="s">
        <v>38</v>
      </c>
      <c r="E24" s="33">
        <v>19</v>
      </c>
      <c r="F24" s="31">
        <v>1800</v>
      </c>
      <c r="G24" s="10"/>
      <c r="H24" s="15">
        <f t="shared" si="0"/>
        <v>0</v>
      </c>
    </row>
    <row r="25" spans="1:8" ht="15" customHeight="1" x14ac:dyDescent="0.4">
      <c r="A25" s="21"/>
      <c r="B25" s="22"/>
      <c r="C25" s="47"/>
      <c r="D25" s="27" t="s">
        <v>35</v>
      </c>
      <c r="E25" s="32">
        <v>20</v>
      </c>
      <c r="F25" s="31">
        <v>1900</v>
      </c>
      <c r="G25" s="10"/>
      <c r="H25" s="15">
        <f t="shared" si="0"/>
        <v>0</v>
      </c>
    </row>
    <row r="26" spans="1:8" ht="15" customHeight="1" x14ac:dyDescent="0.4">
      <c r="A26" s="21"/>
      <c r="B26" s="22"/>
      <c r="C26" s="47"/>
      <c r="D26" s="27" t="s">
        <v>36</v>
      </c>
      <c r="E26" s="33">
        <v>21</v>
      </c>
      <c r="F26" s="31">
        <v>2100</v>
      </c>
      <c r="G26" s="10"/>
      <c r="H26" s="15">
        <f t="shared" si="0"/>
        <v>0</v>
      </c>
    </row>
    <row r="27" spans="1:8" ht="15" customHeight="1" x14ac:dyDescent="0.4">
      <c r="A27" s="21"/>
      <c r="B27" s="22"/>
      <c r="C27" s="48"/>
      <c r="D27" s="27" t="s">
        <v>39</v>
      </c>
      <c r="E27" s="32">
        <v>22</v>
      </c>
      <c r="F27" s="31">
        <v>2200</v>
      </c>
      <c r="G27" s="10"/>
      <c r="H27" s="15">
        <f t="shared" si="0"/>
        <v>0</v>
      </c>
    </row>
    <row r="28" spans="1:8" ht="15" customHeight="1" x14ac:dyDescent="0.4">
      <c r="A28" s="51" t="s">
        <v>47</v>
      </c>
      <c r="B28" s="52"/>
      <c r="C28" s="46" t="s">
        <v>33</v>
      </c>
      <c r="D28" s="27" t="s">
        <v>40</v>
      </c>
      <c r="E28" s="33">
        <v>23</v>
      </c>
      <c r="F28" s="31">
        <v>2900</v>
      </c>
      <c r="G28" s="10"/>
      <c r="H28" s="15">
        <f t="shared" si="0"/>
        <v>0</v>
      </c>
    </row>
    <row r="29" spans="1:8" ht="15" customHeight="1" x14ac:dyDescent="0.4">
      <c r="A29" s="51" t="s">
        <v>46</v>
      </c>
      <c r="B29" s="52"/>
      <c r="C29" s="47"/>
      <c r="D29" s="27" t="s">
        <v>41</v>
      </c>
      <c r="E29" s="32">
        <v>24</v>
      </c>
      <c r="F29" s="31">
        <v>3200</v>
      </c>
      <c r="G29" s="10"/>
      <c r="H29" s="15">
        <f t="shared" si="0"/>
        <v>0</v>
      </c>
    </row>
    <row r="30" spans="1:8" ht="15" customHeight="1" x14ac:dyDescent="0.4">
      <c r="A30" s="19"/>
      <c r="B30" s="20"/>
      <c r="C30" s="47"/>
      <c r="D30" s="27" t="s">
        <v>42</v>
      </c>
      <c r="E30" s="33">
        <v>25</v>
      </c>
      <c r="F30" s="31">
        <v>3350</v>
      </c>
      <c r="G30" s="10"/>
      <c r="H30" s="15">
        <f t="shared" si="0"/>
        <v>0</v>
      </c>
    </row>
    <row r="31" spans="1:8" ht="15" customHeight="1" x14ac:dyDescent="0.4">
      <c r="A31" s="21"/>
      <c r="B31" s="22"/>
      <c r="C31" s="48"/>
      <c r="D31" s="27" t="s">
        <v>43</v>
      </c>
      <c r="E31" s="32">
        <v>26</v>
      </c>
      <c r="F31" s="31">
        <v>3500</v>
      </c>
      <c r="G31" s="10"/>
      <c r="H31" s="15">
        <f t="shared" si="0"/>
        <v>0</v>
      </c>
    </row>
    <row r="32" spans="1:8" ht="15" customHeight="1" x14ac:dyDescent="0.4">
      <c r="A32" s="21"/>
      <c r="B32" s="22"/>
      <c r="C32" s="46" t="s">
        <v>32</v>
      </c>
      <c r="D32" s="27" t="s">
        <v>44</v>
      </c>
      <c r="E32" s="33">
        <v>27</v>
      </c>
      <c r="F32" s="31">
        <v>3350</v>
      </c>
      <c r="G32" s="10"/>
      <c r="H32" s="15">
        <f t="shared" si="0"/>
        <v>0</v>
      </c>
    </row>
    <row r="33" spans="1:8" ht="15" customHeight="1" x14ac:dyDescent="0.4">
      <c r="A33" s="21"/>
      <c r="B33" s="22"/>
      <c r="C33" s="47"/>
      <c r="D33" s="27" t="s">
        <v>41</v>
      </c>
      <c r="E33" s="32">
        <v>28</v>
      </c>
      <c r="F33" s="31">
        <v>3500</v>
      </c>
      <c r="G33" s="10"/>
      <c r="H33" s="15">
        <f t="shared" si="0"/>
        <v>0</v>
      </c>
    </row>
    <row r="34" spans="1:8" ht="15" customHeight="1" x14ac:dyDescent="0.4">
      <c r="A34" s="21"/>
      <c r="B34" s="22"/>
      <c r="C34" s="47"/>
      <c r="D34" s="27" t="s">
        <v>42</v>
      </c>
      <c r="E34" s="33">
        <v>29</v>
      </c>
      <c r="F34" s="31">
        <v>3750</v>
      </c>
      <c r="G34" s="10"/>
      <c r="H34" s="15">
        <f t="shared" si="0"/>
        <v>0</v>
      </c>
    </row>
    <row r="35" spans="1:8" ht="15" customHeight="1" x14ac:dyDescent="0.4">
      <c r="A35" s="23"/>
      <c r="B35" s="24"/>
      <c r="C35" s="48"/>
      <c r="D35" s="27" t="s">
        <v>45</v>
      </c>
      <c r="E35" s="32">
        <v>30</v>
      </c>
      <c r="F35" s="31">
        <v>3850</v>
      </c>
      <c r="G35" s="10"/>
      <c r="H35" s="15">
        <f t="shared" si="0"/>
        <v>0</v>
      </c>
    </row>
    <row r="36" spans="1:8" ht="6" customHeight="1" thickBot="1" x14ac:dyDescent="0.45"/>
    <row r="37" spans="1:8" ht="16.5" customHeight="1" x14ac:dyDescent="0.4">
      <c r="A37" s="70" t="s">
        <v>9</v>
      </c>
      <c r="B37" s="72"/>
      <c r="C37" s="59" t="s">
        <v>22</v>
      </c>
      <c r="D37" s="68" t="s">
        <v>18</v>
      </c>
      <c r="E37" s="69"/>
      <c r="F37" s="69"/>
      <c r="G37" s="59" t="s">
        <v>21</v>
      </c>
      <c r="H37" s="66">
        <f>SUM(H6:H35)</f>
        <v>0</v>
      </c>
    </row>
    <row r="38" spans="1:8" ht="16.5" customHeight="1" x14ac:dyDescent="0.4">
      <c r="A38" s="71"/>
      <c r="B38" s="73"/>
      <c r="C38" s="60"/>
      <c r="D38" s="41"/>
      <c r="E38" s="42"/>
      <c r="F38" s="42"/>
      <c r="G38" s="60"/>
      <c r="H38" s="67"/>
    </row>
    <row r="39" spans="1:8" ht="16.5" customHeight="1" x14ac:dyDescent="0.4">
      <c r="A39" s="10" t="s">
        <v>10</v>
      </c>
      <c r="B39" s="5"/>
      <c r="C39" s="11" t="s">
        <v>12</v>
      </c>
      <c r="D39" s="5"/>
      <c r="E39" s="34" t="s">
        <v>23</v>
      </c>
      <c r="F39" s="35"/>
      <c r="G39" s="43"/>
      <c r="H39" s="44"/>
    </row>
    <row r="40" spans="1:8" ht="16.5" customHeight="1" thickBot="1" x14ac:dyDescent="0.45">
      <c r="A40" s="12" t="s">
        <v>11</v>
      </c>
      <c r="B40" s="8"/>
      <c r="C40" s="13" t="s">
        <v>17</v>
      </c>
      <c r="D40" s="8"/>
      <c r="E40" s="36" t="s">
        <v>13</v>
      </c>
      <c r="F40" s="37"/>
      <c r="G40" s="38"/>
      <c r="H40" s="39"/>
    </row>
    <row r="41" spans="1:8" ht="3.75" customHeight="1" x14ac:dyDescent="0.4"/>
    <row r="42" spans="1:8" ht="10.5" customHeight="1" x14ac:dyDescent="0.4">
      <c r="A42" s="17" t="s">
        <v>56</v>
      </c>
    </row>
    <row r="43" spans="1:8" ht="12" customHeight="1" x14ac:dyDescent="0.4">
      <c r="A43" s="17" t="s">
        <v>27</v>
      </c>
    </row>
  </sheetData>
  <mergeCells count="30">
    <mergeCell ref="A6:C7"/>
    <mergeCell ref="C37:C38"/>
    <mergeCell ref="G2:H2"/>
    <mergeCell ref="C2:E2"/>
    <mergeCell ref="D6:D7"/>
    <mergeCell ref="A5:C5"/>
    <mergeCell ref="A8:C8"/>
    <mergeCell ref="G37:G38"/>
    <mergeCell ref="H37:H38"/>
    <mergeCell ref="D37:F37"/>
    <mergeCell ref="A12:C12"/>
    <mergeCell ref="A37:A38"/>
    <mergeCell ref="B37:B38"/>
    <mergeCell ref="C20:C23"/>
    <mergeCell ref="E39:F39"/>
    <mergeCell ref="E40:F40"/>
    <mergeCell ref="G40:H40"/>
    <mergeCell ref="A9:C9"/>
    <mergeCell ref="A11:C11"/>
    <mergeCell ref="D38:F38"/>
    <mergeCell ref="G39:H39"/>
    <mergeCell ref="A13:B15"/>
    <mergeCell ref="A16:B19"/>
    <mergeCell ref="C24:C27"/>
    <mergeCell ref="C28:C31"/>
    <mergeCell ref="C32:C35"/>
    <mergeCell ref="A20:B20"/>
    <mergeCell ref="A29:B29"/>
    <mergeCell ref="A28:B28"/>
    <mergeCell ref="A10:C10"/>
  </mergeCells>
  <phoneticPr fontId="1"/>
  <conditionalFormatting sqref="H6:H35">
    <cfRule type="cellIs" dxfId="1" priority="4" operator="equal">
      <formula>0</formula>
    </cfRule>
  </conditionalFormatting>
  <conditionalFormatting sqref="H37:H38">
    <cfRule type="cellIs" dxfId="0" priority="3" operator="equal">
      <formula>0</formula>
    </cfRule>
  </conditionalFormatting>
  <pageMargins left="0.23622047244094491" right="0.23622047244094491" top="0.15748031496062992" bottom="0.15748031496062992" header="0.31496062992125984" footer="0.31496062992125984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技能検定用素材注文書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ikeuchi</dc:creator>
  <cp:lastModifiedBy>池内恵二</cp:lastModifiedBy>
  <cp:lastPrinted>2023-04-13T11:18:09Z</cp:lastPrinted>
  <dcterms:created xsi:type="dcterms:W3CDTF">2020-10-23T05:03:18Z</dcterms:created>
  <dcterms:modified xsi:type="dcterms:W3CDTF">2025-06-26T10:44:54Z</dcterms:modified>
</cp:coreProperties>
</file>